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6528" windowHeight="4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<sst xmlns="http://schemas.openxmlformats.org/spreadsheetml/2006/main" count="6" uniqueCount="6">
  <si>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log10Vs = -0.34246 (log10d)2 + 0.98912 (log10d) - 0.33801</t>
  </si>
  <si>
    <t>Vs = 2.81d2</t>
  </si>
  <si>
    <t>Settling Velocity</t>
  </si>
  <si>
    <t>for d &lt;= 0.01mm</t>
  </si>
  <si>
    <t>Settling Velocity fps</t>
  </si>
  <si>
    <t>Particle Size mm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</si>
</sst>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Sheet1!$B$6:$B$36</c:f>
              <c:numCache/>
            </c:numRef>
          </c:xVal>
          <c:yVal>
            <c:numRef>
              <c:f>Sheet1!$C$6:$C$36</c:f>
              <c:numCache/>
            </c:numRef>
          </c:yVal>
          <c:smooth val="1"/>
        </c:ser>
        <c:axId val="60146437"/>
        <c:axId val="40023190"/>
      </c:scatterChart>
      <c:valAx>
        <c:axId val="60146437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Eroded Particle Diameter D15 (mm)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23190"/>
        <c:crossesAt val="1E-07"/>
        <c:crossBetween val="midCat"/>
        <c:dispUnits/>
        <c:majorUnit val="2"/>
        <c:minorUnit val="0.4"/>
      </c:valAx>
      <c:valAx>
        <c:axId val="40023190"/>
        <c:scaling>
          <c:orientation val="minMax"/>
          <c:max val="3"/>
          <c:min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Settling Velocity V15 (ft/sec)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46437"/>
        <c:crossesAt val="1E-09"/>
        <c:crossBetween val="midCat"/>
        <c:dispUnits/>
        <c:majorUnit val="1"/>
        <c:minorUnit val="0.1"/>
      </c:valAx>
      <c:spPr>
        <a:solidFill>
          <a:srgbClr val="C0C0C0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0</xdr:rowOff>
    </xdr:from>
    <xdr:to>
      <xdr:col>10</xdr:col>
      <xdr:colOff>428625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190875" y="809625"/>
        <a:ext cx="4057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28125" style="0" customWidth="1"/>
    <col min="3" max="3" width="13.8515625" style="0" bestFit="1" customWidth="1"/>
  </cols>
  <sheetData>
    <row r="1" ht="12.75">
      <c r="A1" s="3" t="s">
        <v>2</v>
      </c>
    </row>
    <row r="2" spans="2:3" ht="12.75">
      <c r="B2" t="s">
        <v>1</v>
      </c>
      <c r="C2" t="s">
        <v>3</v>
      </c>
    </row>
    <row r="3" ht="12.75">
      <c r="B3" t="s">
        <v>0</v>
      </c>
    </row>
    <row r="5" spans="2:3" ht="12.75">
      <c r="B5" t="s">
        <v>5</v>
      </c>
      <c r="C5" t="s">
        <v>4</v>
      </c>
    </row>
    <row r="6" spans="2:3" ht="12.75">
      <c r="B6" s="1">
        <v>0.002</v>
      </c>
      <c r="C6" s="4">
        <f>2.81*B6^2</f>
        <v>1.1239999999999999E-05</v>
      </c>
    </row>
    <row r="7" spans="2:3" ht="12.75">
      <c r="B7" s="1">
        <v>0.003</v>
      </c>
      <c r="C7" s="4">
        <f aca="true" t="shared" si="0" ref="C7:C13">2.81*B7^2</f>
        <v>2.529E-05</v>
      </c>
    </row>
    <row r="8" spans="2:3" ht="12.75">
      <c r="B8" s="1">
        <v>0.004</v>
      </c>
      <c r="C8" s="4">
        <f t="shared" si="0"/>
        <v>4.4959999999999996E-05</v>
      </c>
    </row>
    <row r="9" spans="2:3" ht="12.75">
      <c r="B9" s="1">
        <v>0.005</v>
      </c>
      <c r="C9" s="4">
        <f t="shared" si="0"/>
        <v>7.025E-05</v>
      </c>
    </row>
    <row r="10" spans="2:3" ht="12.75">
      <c r="B10" s="1">
        <v>0.006</v>
      </c>
      <c r="C10" s="4">
        <f t="shared" si="0"/>
        <v>0.00010116</v>
      </c>
    </row>
    <row r="11" spans="2:3" ht="12.75">
      <c r="B11" s="1">
        <v>0.007</v>
      </c>
      <c r="C11" s="4">
        <f t="shared" si="0"/>
        <v>0.00013769000000000002</v>
      </c>
    </row>
    <row r="12" spans="2:3" ht="12.75">
      <c r="B12" s="1">
        <v>0.008</v>
      </c>
      <c r="C12" s="4">
        <f t="shared" si="0"/>
        <v>0.00017983999999999999</v>
      </c>
    </row>
    <row r="13" spans="2:3" ht="12.75">
      <c r="B13" s="1">
        <v>0.01</v>
      </c>
      <c r="C13" s="4">
        <f t="shared" si="0"/>
        <v>0.000281</v>
      </c>
    </row>
    <row r="14" spans="2:3" ht="12.75">
      <c r="B14" s="1">
        <v>0.02</v>
      </c>
      <c r="C14" s="4">
        <f aca="true" t="shared" si="1" ref="C14:C35">10^(-0.34246*(LOG10(B14))^2+0.98912*(LOG10(B14))-0.33801)</f>
        <v>0.0009839982269174586</v>
      </c>
    </row>
    <row r="15" spans="2:3" ht="12.75">
      <c r="B15" s="1">
        <v>0.03</v>
      </c>
      <c r="C15" s="4">
        <f t="shared" si="1"/>
        <v>0.002298585982508501</v>
      </c>
    </row>
    <row r="16" spans="2:3" ht="12.75">
      <c r="B16" s="1">
        <v>0.04</v>
      </c>
      <c r="C16" s="4">
        <f t="shared" si="1"/>
        <v>0.004073913713863583</v>
      </c>
    </row>
    <row r="17" spans="2:3" ht="12.75">
      <c r="B17" s="1">
        <v>0.05</v>
      </c>
      <c r="C17" s="4">
        <f t="shared" si="1"/>
        <v>0.006243675784511596</v>
      </c>
    </row>
    <row r="18" spans="2:3" ht="12.75">
      <c r="B18" s="1">
        <v>0.06</v>
      </c>
      <c r="C18" s="4">
        <f t="shared" si="1"/>
        <v>0.008753293902484553</v>
      </c>
    </row>
    <row r="19" spans="2:3" ht="12.75">
      <c r="B19" s="1">
        <v>0.07</v>
      </c>
      <c r="C19" s="4">
        <f t="shared" si="1"/>
        <v>0.011557947736063582</v>
      </c>
    </row>
    <row r="20" spans="2:3" ht="12.75">
      <c r="B20" s="1">
        <v>0.08</v>
      </c>
      <c r="C20" s="4">
        <f t="shared" si="1"/>
        <v>0.014620510310833175</v>
      </c>
    </row>
    <row r="21" spans="2:3" ht="12.75">
      <c r="B21" s="1">
        <v>0.09</v>
      </c>
      <c r="C21" s="4">
        <f t="shared" si="1"/>
        <v>0.017909897715795618</v>
      </c>
    </row>
    <row r="22" spans="2:3" ht="12.75">
      <c r="B22" s="1">
        <v>0.1</v>
      </c>
      <c r="C22" s="4">
        <f t="shared" si="1"/>
        <v>0.021399814067815142</v>
      </c>
    </row>
    <row r="23" spans="2:3" ht="12.75">
      <c r="B23" s="1">
        <v>0.2</v>
      </c>
      <c r="C23" s="4">
        <f t="shared" si="1"/>
        <v>0.06357887679203914</v>
      </c>
    </row>
    <row r="24" spans="2:3" ht="12.75">
      <c r="B24" s="1">
        <v>0.3</v>
      </c>
      <c r="C24" s="4">
        <f t="shared" si="1"/>
        <v>0.11250475134476709</v>
      </c>
    </row>
    <row r="25" spans="2:3" ht="12.75">
      <c r="B25" s="1">
        <v>0.4</v>
      </c>
      <c r="C25" s="4">
        <f t="shared" si="1"/>
        <v>0.16373777972141518</v>
      </c>
    </row>
    <row r="26" spans="2:3" ht="12.75">
      <c r="B26" s="1">
        <v>0.5</v>
      </c>
      <c r="C26" s="4">
        <f t="shared" si="1"/>
        <v>0.2153782321934078</v>
      </c>
    </row>
    <row r="27" spans="2:3" ht="12.75">
      <c r="B27" s="2">
        <v>1</v>
      </c>
      <c r="C27" s="4">
        <f t="shared" si="1"/>
        <v>0.45918743953360786</v>
      </c>
    </row>
    <row r="28" spans="2:3" ht="12.75">
      <c r="B28" s="2">
        <v>2</v>
      </c>
      <c r="C28" s="4">
        <f t="shared" si="1"/>
        <v>0.8486163337727128</v>
      </c>
    </row>
    <row r="29" spans="2:3" ht="12.75">
      <c r="B29" s="2">
        <v>3</v>
      </c>
      <c r="C29" s="4">
        <f t="shared" si="1"/>
        <v>1.1375250633569867</v>
      </c>
    </row>
    <row r="30" spans="2:3" ht="12.75">
      <c r="B30" s="2">
        <v>4</v>
      </c>
      <c r="C30" s="4">
        <f t="shared" si="1"/>
        <v>1.3594585417461515</v>
      </c>
    </row>
    <row r="31" spans="2:3" ht="12.75">
      <c r="B31" s="2">
        <v>5</v>
      </c>
      <c r="C31" s="4">
        <f t="shared" si="1"/>
        <v>1.5347698979398074</v>
      </c>
    </row>
    <row r="32" spans="2:3" ht="12.75">
      <c r="B32" s="2">
        <v>6</v>
      </c>
      <c r="C32" s="4">
        <f t="shared" si="1"/>
        <v>1.6761342551756104</v>
      </c>
    </row>
    <row r="33" spans="2:3" ht="12.75">
      <c r="B33" s="2">
        <v>7</v>
      </c>
      <c r="C33" s="4">
        <f t="shared" si="1"/>
        <v>1.7918911608738093</v>
      </c>
    </row>
    <row r="34" spans="2:3" ht="12.75">
      <c r="B34" s="2">
        <v>8</v>
      </c>
      <c r="C34" s="4">
        <f t="shared" si="1"/>
        <v>1.8877902712480925</v>
      </c>
    </row>
    <row r="35" spans="2:3" ht="12.75">
      <c r="B35" s="2">
        <v>9</v>
      </c>
      <c r="C35" s="4">
        <f t="shared" si="1"/>
        <v>1.9679476726905887</v>
      </c>
    </row>
    <row r="36" spans="2:3" ht="12.75">
      <c r="B36" s="1">
        <v>10</v>
      </c>
      <c r="C36" s="4">
        <f>10^(-0.34246*(LOG10(B36))^2+0.98912*(LOG10(B36))-0.33801)</f>
        <v>2.0354010770869846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Settling Velocity</dc:title>
  <dc:subject/>
  <dc:creator/>
  <cp:keywords/>
  <dc:description/>
  <cp:lastModifiedBy>Chess Hill</cp:lastModifiedBy>
  <cp:lastPrinted>2000-02-02T18:22:23Z</cp:lastPrinted>
  <dcterms:created xsi:type="dcterms:W3CDTF">1999-11-11T19:31:55Z</dcterms:created>
  <dcterms:modified xsi:type="dcterms:W3CDTF">2003-06-05T21:01:22Z</dcterms:modified>
  <cp:category/>
  <cp:version/>
  <cp:contentType/>
  <cp:contentStatus/>
</cp:coreProperties>
</file>